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3" sheetId="1" r:id="rId1"/>
  </sheets>
  <definedNames>
    <definedName name="_Otchet_Period_Source__AT_ObjectName">#REF!</definedName>
    <definedName name="_PBuh_">'Таблица3'!$E$22</definedName>
    <definedName name="_PBuhN_">'Таблица3'!$A$22</definedName>
    <definedName name="_Period_">#REF!</definedName>
    <definedName name="_PRuk_">'Таблица3'!$E$20</definedName>
    <definedName name="_PRukN_">'Таблица3'!$A$20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<sst xmlns="http://schemas.openxmlformats.org/spreadsheetml/2006/main" count="211" uniqueCount="58">
  <si>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</si>
  <si>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</si>
  <si>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</si>
  <si>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</si>
  <si>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</si>
  <si>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</si>
  <si>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</si>
  <si>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</si>
  <si>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</si>
  <si>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</si>
  <si>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</si>
  <si>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</si>
  <si>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</si>
  <si>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</si>
  <si>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</si>
  <si>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</si>
  <si>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</si>
  <si>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</si>
  <si>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</si>
  <si>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</si>
  <si>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</si>
  <si>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</si>
  <si>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</si>
  <si>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</si>
  <si>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</si>
  <si>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</si>
  <si>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</si>
  <si>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</si>
  <si>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-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</si>
  <si>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</si>
  <si>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</si>
  <si>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</si>
  <si>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</si>
  <si>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</si>
  <si>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</si>
  <si>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</si>
  <si>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</si>
  <si>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</si>
  <si>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</si>
  <si>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</si>
  <si>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</si>
  <si>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</si>
  <si>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</si>
  <si>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</si>
  <si>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</si>
  <si>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</si>
  <si>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</si>
  <si>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</si>
  <si>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</si>
  <si>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</si>
  <si>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</si>
  <si>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</si>
  <si>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А.В.Шрамко         </t>
  </si>
  <si>
    <t>Ведущий специалист по бух.учету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</si>
  <si>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</si>
  <si>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</si>
  <si>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Начальник сектора экономики и финансов</t>
  </si>
  <si>
    <t>Н.А.Погорелова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</si>
</sst>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15.875" style="23" hidden="1" customWidth="1"/>
    <col min="4" max="4" width="21.625" style="23" customWidth="1"/>
    <col min="5" max="5" width="13.375" style="23" customWidth="1"/>
    <col min="6" max="6" width="4.875" style="23" customWidth="1"/>
    <col min="7" max="7" width="12.125" style="23" customWidth="1"/>
    <col min="8" max="8" width="13.125" style="23" customWidth="1"/>
    <col min="9" max="9" width="5.375" style="23" customWidth="1"/>
    <col min="10" max="10" width="8.00390625" style="23" customWidth="1"/>
    <col min="11" max="11" width="6.875" style="23" customWidth="1"/>
    <col min="12" max="12" width="11.875" style="23" customWidth="1"/>
    <col min="13" max="13" width="10.875" style="23" customWidth="1"/>
    <col min="14" max="14" width="11.375" style="23" customWidth="1"/>
    <col min="15" max="15" width="10.25390625" style="23" customWidth="1"/>
    <col min="16" max="16" width="9.375" style="23" customWidth="1"/>
    <col min="17" max="17" width="14.00390625" style="23" customWidth="1"/>
    <col min="18" max="18" width="12.25390625" style="23" customWidth="1"/>
    <col min="19" max="19" width="5.25390625" style="23" customWidth="1"/>
    <col min="20" max="20" width="7.625" style="23" customWidth="1"/>
    <col min="21" max="21" width="5.125" style="23" customWidth="1"/>
    <col min="22" max="22" width="6.625" style="23" customWidth="1"/>
    <col min="23" max="23" width="13.125" style="23" customWidth="1"/>
    <col min="24" max="24" width="6.75390625" style="23" customWidth="1"/>
    <col min="25" max="16384" width="9.125" style="23" customWidth="1"/>
  </cols>
  <sheetData>
    <row r="1" spans="1:20" ht="15">
      <c r="A1" s="19"/>
      <c r="B1" s="6"/>
      <c r="C1" s="6"/>
      <c r="D1" s="3"/>
      <c r="E1" s="3"/>
      <c r="F1" s="2"/>
      <c r="G1" s="2"/>
      <c r="H1" s="2" t="s">
        <v>29</v>
      </c>
      <c r="I1" s="2"/>
      <c r="J1" s="2"/>
      <c r="K1" s="2"/>
      <c r="L1" s="2"/>
      <c r="M1" s="2"/>
      <c r="N1"/>
      <c r="O1"/>
      <c r="P1" s="22"/>
      <c r="Q1" s="22"/>
      <c r="R1"/>
      <c r="S1"/>
      <c r="T1"/>
    </row>
    <row r="2" spans="1:20" ht="15">
      <c r="A2"/>
      <c r="B2" s="9"/>
      <c r="C2" s="9"/>
      <c r="D2" s="10"/>
      <c r="E2" s="10"/>
      <c r="F2" s="8"/>
      <c r="G2" s="15" t="s">
        <v>15</v>
      </c>
      <c r="H2" s="15"/>
      <c r="I2" s="8"/>
      <c r="J2" s="8"/>
      <c r="K2" s="8"/>
      <c r="L2" s="8"/>
      <c r="M2" s="8"/>
      <c r="N2"/>
      <c r="O2"/>
      <c r="P2"/>
      <c r="Q2"/>
      <c r="R2"/>
      <c r="S2"/>
      <c r="T2"/>
    </row>
    <row r="3" spans="1:20" ht="12.75">
      <c r="A3" s="19"/>
      <c r="B3" s="7"/>
      <c r="C3" s="7"/>
      <c r="D3" s="4"/>
      <c r="E3" s="4"/>
      <c r="F3" s="5"/>
      <c r="G3" s="5"/>
      <c r="H3" s="5"/>
      <c r="I3" s="5"/>
      <c r="J3" s="5"/>
      <c r="K3" s="5"/>
      <c r="L3" s="5"/>
      <c r="M3" s="5"/>
      <c r="N3" s="11"/>
      <c r="O3"/>
      <c r="P3"/>
      <c r="Q3"/>
      <c r="R3"/>
      <c r="S3"/>
      <c r="T3"/>
    </row>
    <row r="4" spans="1:26" s="21" customFormat="1" ht="19.5" customHeight="1">
      <c r="A4" s="49" t="s">
        <v>4</v>
      </c>
      <c r="B4" s="50" t="s">
        <v>0</v>
      </c>
      <c r="C4" s="50" t="s">
        <v>11</v>
      </c>
      <c r="D4" s="50" t="s">
        <v>14</v>
      </c>
      <c r="E4" s="51" t="s">
        <v>13</v>
      </c>
      <c r="F4" s="52"/>
      <c r="G4" s="52"/>
      <c r="H4" s="52"/>
      <c r="I4" s="52"/>
      <c r="J4" s="52"/>
      <c r="K4" s="52"/>
      <c r="L4" s="52"/>
      <c r="M4" s="52"/>
      <c r="N4" s="53"/>
      <c r="O4" s="54" t="s">
        <v>8</v>
      </c>
      <c r="P4" s="52"/>
      <c r="Q4" s="52"/>
      <c r="R4" s="52"/>
      <c r="S4" s="52"/>
      <c r="T4" s="52"/>
      <c r="U4" s="52"/>
      <c r="V4" s="52"/>
      <c r="W4" s="52"/>
      <c r="X4" s="53"/>
      <c r="Y4" s="55"/>
      <c r="Z4" s="55"/>
    </row>
    <row r="5" spans="1:26" s="21" customFormat="1" ht="96" customHeight="1">
      <c r="A5" s="56"/>
      <c r="B5" s="57"/>
      <c r="C5" s="57"/>
      <c r="D5" s="57"/>
      <c r="E5" s="58" t="s">
        <v>20</v>
      </c>
      <c r="F5" s="58" t="s">
        <v>18</v>
      </c>
      <c r="G5" s="58" t="s">
        <v>21</v>
      </c>
      <c r="H5" s="58" t="s">
        <v>19</v>
      </c>
      <c r="I5" s="58" t="s">
        <v>22</v>
      </c>
      <c r="J5" s="59" t="s">
        <v>23</v>
      </c>
      <c r="K5" s="59" t="s">
        <v>24</v>
      </c>
      <c r="L5" s="59" t="s">
        <v>25</v>
      </c>
      <c r="M5" s="59" t="s">
        <v>26</v>
      </c>
      <c r="N5" s="58" t="s">
        <v>27</v>
      </c>
      <c r="O5" s="58" t="s">
        <v>20</v>
      </c>
      <c r="P5" s="58" t="s">
        <v>18</v>
      </c>
      <c r="Q5" s="58" t="s">
        <v>21</v>
      </c>
      <c r="R5" s="58" t="s">
        <v>19</v>
      </c>
      <c r="S5" s="58" t="s">
        <v>22</v>
      </c>
      <c r="T5" s="59" t="s">
        <v>23</v>
      </c>
      <c r="U5" s="59" t="s">
        <v>24</v>
      </c>
      <c r="V5" s="59" t="s">
        <v>25</v>
      </c>
      <c r="W5" s="59" t="s">
        <v>26</v>
      </c>
      <c r="X5" s="58" t="s">
        <v>27</v>
      </c>
      <c r="Y5" s="55"/>
      <c r="Z5" s="55"/>
    </row>
    <row r="6" spans="1:24" s="21" customFormat="1" ht="12.75">
      <c r="A6" s="25">
        <v>1</v>
      </c>
      <c r="B6" s="26">
        <v>2</v>
      </c>
      <c r="C6" s="26" t="s">
        <v>12</v>
      </c>
      <c r="D6" s="35">
        <v>3</v>
      </c>
      <c r="E6" s="27">
        <v>4</v>
      </c>
      <c r="F6" s="31">
        <v>5</v>
      </c>
      <c r="G6" s="28" t="s">
        <v>5</v>
      </c>
      <c r="H6" s="28" t="s">
        <v>6</v>
      </c>
      <c r="I6" s="28" t="s">
        <v>7</v>
      </c>
      <c r="J6" s="28" t="s">
        <v>1</v>
      </c>
      <c r="K6" s="28" t="s">
        <v>2</v>
      </c>
      <c r="L6" s="28" t="s">
        <v>3</v>
      </c>
      <c r="M6" s="28" t="s">
        <v>9</v>
      </c>
      <c r="N6" s="32" t="s">
        <v>10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</row>
    <row r="7" spans="1:24" s="21" customFormat="1" ht="22.5">
      <c r="A7" s="41" t="s">
        <v>30</v>
      </c>
      <c r="B7" s="33">
        <v>500</v>
      </c>
      <c r="C7" s="43" t="s">
        <v>31</v>
      </c>
      <c r="D7" s="37" t="str">
        <f aca="true" t="shared" si="0" ref="D7:D17">IF(OR(LEFT(C7,5)="000 9",LEFT(C7,5)="000 7"),"X",IF(OR(RIGHT(C7,1)="A",RIGHT(C7,1)="А"),LEFT(C7,LEN(C7)-1)&amp;"0",C7))</f>
        <v>X</v>
      </c>
      <c r="E7" s="38">
        <v>6179100</v>
      </c>
      <c r="F7" s="39" t="s">
        <v>28</v>
      </c>
      <c r="G7" s="40">
        <v>6179100</v>
      </c>
      <c r="H7" s="40">
        <v>-6121500</v>
      </c>
      <c r="I7" s="40" t="s">
        <v>28</v>
      </c>
      <c r="J7" s="40" t="s">
        <v>28</v>
      </c>
      <c r="K7" s="40" t="s">
        <v>28</v>
      </c>
      <c r="L7" s="40" t="s">
        <v>28</v>
      </c>
      <c r="M7" s="40">
        <v>57600</v>
      </c>
      <c r="N7" s="40" t="s">
        <v>28</v>
      </c>
      <c r="O7" s="40">
        <v>4744915.63</v>
      </c>
      <c r="P7" s="40" t="s">
        <v>28</v>
      </c>
      <c r="Q7" s="40">
        <v>4744915.63</v>
      </c>
      <c r="R7" s="40">
        <v>-4899933.51</v>
      </c>
      <c r="S7" s="40" t="s">
        <v>28</v>
      </c>
      <c r="T7" s="40" t="s">
        <v>28</v>
      </c>
      <c r="U7" s="40" t="s">
        <v>28</v>
      </c>
      <c r="V7" s="40" t="s">
        <v>28</v>
      </c>
      <c r="W7" s="40">
        <v>-155017.88</v>
      </c>
      <c r="X7" s="40" t="s">
        <v>28</v>
      </c>
    </row>
    <row r="8" spans="1:24" s="21" customFormat="1" ht="12.75">
      <c r="A8" s="41" t="s">
        <v>32</v>
      </c>
      <c r="B8" s="33">
        <v>700</v>
      </c>
      <c r="C8" s="43" t="s">
        <v>33</v>
      </c>
      <c r="D8" s="37" t="str">
        <f t="shared" si="0"/>
        <v>000 01 00 00 00 00 0000 000</v>
      </c>
      <c r="E8" s="38">
        <v>6179100</v>
      </c>
      <c r="F8" s="39" t="s">
        <v>28</v>
      </c>
      <c r="G8" s="40">
        <v>6179100</v>
      </c>
      <c r="H8" s="40">
        <v>-6121500</v>
      </c>
      <c r="I8" s="40" t="s">
        <v>28</v>
      </c>
      <c r="J8" s="40" t="s">
        <v>28</v>
      </c>
      <c r="K8" s="40" t="s">
        <v>28</v>
      </c>
      <c r="L8" s="40" t="s">
        <v>28</v>
      </c>
      <c r="M8" s="40">
        <v>57600</v>
      </c>
      <c r="N8" s="40" t="s">
        <v>28</v>
      </c>
      <c r="O8" s="40">
        <v>4744915.63</v>
      </c>
      <c r="P8" s="40" t="s">
        <v>28</v>
      </c>
      <c r="Q8" s="40">
        <v>4744915.63</v>
      </c>
      <c r="R8" s="40">
        <v>-4899933.51</v>
      </c>
      <c r="S8" s="40" t="s">
        <v>28</v>
      </c>
      <c r="T8" s="40" t="s">
        <v>28</v>
      </c>
      <c r="U8" s="40" t="s">
        <v>28</v>
      </c>
      <c r="V8" s="40" t="s">
        <v>28</v>
      </c>
      <c r="W8" s="40">
        <v>-155017.88</v>
      </c>
      <c r="X8" s="40" t="s">
        <v>28</v>
      </c>
    </row>
    <row r="9" spans="1:24" s="21" customFormat="1" ht="22.5">
      <c r="A9" s="41" t="s">
        <v>34</v>
      </c>
      <c r="B9" s="33">
        <v>700</v>
      </c>
      <c r="C9" s="43" t="s">
        <v>35</v>
      </c>
      <c r="D9" s="37" t="str">
        <f t="shared" si="0"/>
        <v>000 01 05 00 00 00 0000 000</v>
      </c>
      <c r="E9" s="38">
        <v>6179100</v>
      </c>
      <c r="F9" s="39" t="s">
        <v>28</v>
      </c>
      <c r="G9" s="40">
        <v>6179100</v>
      </c>
      <c r="H9" s="40">
        <v>-6121500</v>
      </c>
      <c r="I9" s="40" t="s">
        <v>28</v>
      </c>
      <c r="J9" s="40" t="s">
        <v>28</v>
      </c>
      <c r="K9" s="40" t="s">
        <v>28</v>
      </c>
      <c r="L9" s="40" t="s">
        <v>28</v>
      </c>
      <c r="M9" s="40">
        <v>57600</v>
      </c>
      <c r="N9" s="40" t="s">
        <v>28</v>
      </c>
      <c r="O9" s="40">
        <v>4744915.63</v>
      </c>
      <c r="P9" s="40" t="s">
        <v>28</v>
      </c>
      <c r="Q9" s="40">
        <v>4744915.63</v>
      </c>
      <c r="R9" s="40">
        <v>-4899933.51</v>
      </c>
      <c r="S9" s="40" t="s">
        <v>28</v>
      </c>
      <c r="T9" s="40" t="s">
        <v>28</v>
      </c>
      <c r="U9" s="40" t="s">
        <v>28</v>
      </c>
      <c r="V9" s="40" t="s">
        <v>28</v>
      </c>
      <c r="W9" s="40">
        <v>-155017.88</v>
      </c>
      <c r="X9" s="40" t="s">
        <v>28</v>
      </c>
    </row>
    <row r="10" spans="1:24" s="21" customFormat="1" ht="22.5">
      <c r="A10" s="41" t="s">
        <v>36</v>
      </c>
      <c r="B10" s="33">
        <v>710</v>
      </c>
      <c r="C10" s="43" t="s">
        <v>37</v>
      </c>
      <c r="D10" s="37" t="str">
        <f t="shared" si="0"/>
        <v>000 01 05 00 00 00 0000 500</v>
      </c>
      <c r="E10" s="38">
        <v>-1861100</v>
      </c>
      <c r="F10" s="39" t="s">
        <v>28</v>
      </c>
      <c r="G10" s="40">
        <v>-1861100</v>
      </c>
      <c r="H10" s="40">
        <v>-6121500</v>
      </c>
      <c r="I10" s="40" t="s">
        <v>28</v>
      </c>
      <c r="J10" s="40" t="s">
        <v>28</v>
      </c>
      <c r="K10" s="40" t="s">
        <v>28</v>
      </c>
      <c r="L10" s="40" t="s">
        <v>28</v>
      </c>
      <c r="M10" s="40">
        <v>-7982600</v>
      </c>
      <c r="N10" s="40" t="s">
        <v>28</v>
      </c>
      <c r="O10" s="40">
        <v>-1120513.17</v>
      </c>
      <c r="P10" s="40" t="s">
        <v>28</v>
      </c>
      <c r="Q10" s="40">
        <v>-1120513.17</v>
      </c>
      <c r="R10" s="40">
        <v>-4899933.51</v>
      </c>
      <c r="S10" s="40" t="s">
        <v>28</v>
      </c>
      <c r="T10" s="40" t="s">
        <v>28</v>
      </c>
      <c r="U10" s="40" t="s">
        <v>28</v>
      </c>
      <c r="V10" s="40" t="s">
        <v>28</v>
      </c>
      <c r="W10" s="40">
        <v>-6020446.68</v>
      </c>
      <c r="X10" s="40" t="s">
        <v>28</v>
      </c>
    </row>
    <row r="11" spans="1:24" s="21" customFormat="1" ht="22.5">
      <c r="A11" s="41" t="s">
        <v>38</v>
      </c>
      <c r="B11" s="33">
        <v>710</v>
      </c>
      <c r="C11" s="43" t="s">
        <v>39</v>
      </c>
      <c r="D11" s="37" t="str">
        <f t="shared" si="0"/>
        <v>000 01 05 02 00 00 0000 500</v>
      </c>
      <c r="E11" s="38">
        <v>-1861100</v>
      </c>
      <c r="F11" s="39" t="s">
        <v>28</v>
      </c>
      <c r="G11" s="40">
        <v>-1861100</v>
      </c>
      <c r="H11" s="40">
        <v>-6121500</v>
      </c>
      <c r="I11" s="40" t="s">
        <v>28</v>
      </c>
      <c r="J11" s="40" t="s">
        <v>28</v>
      </c>
      <c r="K11" s="40" t="s">
        <v>28</v>
      </c>
      <c r="L11" s="40" t="s">
        <v>28</v>
      </c>
      <c r="M11" s="40">
        <v>-7982600</v>
      </c>
      <c r="N11" s="40" t="s">
        <v>28</v>
      </c>
      <c r="O11" s="40">
        <v>-1120513.17</v>
      </c>
      <c r="P11" s="40" t="s">
        <v>28</v>
      </c>
      <c r="Q11" s="40">
        <v>-1120513.17</v>
      </c>
      <c r="R11" s="40">
        <v>-4899933.51</v>
      </c>
      <c r="S11" s="40" t="s">
        <v>28</v>
      </c>
      <c r="T11" s="40" t="s">
        <v>28</v>
      </c>
      <c r="U11" s="40" t="s">
        <v>28</v>
      </c>
      <c r="V11" s="40" t="s">
        <v>28</v>
      </c>
      <c r="W11" s="40">
        <v>-6020446.68</v>
      </c>
      <c r="X11" s="40" t="s">
        <v>28</v>
      </c>
    </row>
    <row r="12" spans="1:24" s="21" customFormat="1" ht="22.5">
      <c r="A12" s="41" t="s">
        <v>40</v>
      </c>
      <c r="B12" s="33">
        <v>710</v>
      </c>
      <c r="C12" s="43" t="s">
        <v>41</v>
      </c>
      <c r="D12" s="37" t="str">
        <f t="shared" si="0"/>
        <v>000 01 05 02 01 00 0000 510</v>
      </c>
      <c r="E12" s="38">
        <v>-1861100</v>
      </c>
      <c r="F12" s="39" t="s">
        <v>28</v>
      </c>
      <c r="G12" s="40">
        <v>-1861100</v>
      </c>
      <c r="H12" s="40">
        <v>-6121500</v>
      </c>
      <c r="I12" s="40" t="s">
        <v>28</v>
      </c>
      <c r="J12" s="40" t="s">
        <v>28</v>
      </c>
      <c r="K12" s="40" t="s">
        <v>28</v>
      </c>
      <c r="L12" s="40" t="s">
        <v>28</v>
      </c>
      <c r="M12" s="40">
        <v>-7982600</v>
      </c>
      <c r="N12" s="40" t="s">
        <v>28</v>
      </c>
      <c r="O12" s="40">
        <v>-1120513.17</v>
      </c>
      <c r="P12" s="40" t="s">
        <v>28</v>
      </c>
      <c r="Q12" s="40">
        <v>-1120513.17</v>
      </c>
      <c r="R12" s="40">
        <v>-4899933.51</v>
      </c>
      <c r="S12" s="40" t="s">
        <v>28</v>
      </c>
      <c r="T12" s="40" t="s">
        <v>28</v>
      </c>
      <c r="U12" s="40" t="s">
        <v>28</v>
      </c>
      <c r="V12" s="40" t="s">
        <v>28</v>
      </c>
      <c r="W12" s="40">
        <v>-6020446.68</v>
      </c>
      <c r="X12" s="40" t="s">
        <v>28</v>
      </c>
    </row>
    <row r="13" spans="1:24" s="21" customFormat="1" ht="33.75">
      <c r="A13" s="41" t="s">
        <v>42</v>
      </c>
      <c r="B13" s="33">
        <v>710</v>
      </c>
      <c r="C13" s="43" t="s">
        <v>43</v>
      </c>
      <c r="D13" s="37" t="str">
        <f t="shared" si="0"/>
        <v>000 01 05 02 01 10 0000 510</v>
      </c>
      <c r="E13" s="38">
        <v>-1861100</v>
      </c>
      <c r="F13" s="39" t="s">
        <v>28</v>
      </c>
      <c r="G13" s="40">
        <v>-1861100</v>
      </c>
      <c r="H13" s="40">
        <v>-6121500</v>
      </c>
      <c r="I13" s="40" t="s">
        <v>28</v>
      </c>
      <c r="J13" s="40" t="s">
        <v>28</v>
      </c>
      <c r="K13" s="40" t="s">
        <v>28</v>
      </c>
      <c r="L13" s="40" t="s">
        <v>28</v>
      </c>
      <c r="M13" s="40">
        <v>-7982600</v>
      </c>
      <c r="N13" s="40" t="s">
        <v>28</v>
      </c>
      <c r="O13" s="40">
        <v>-1120513.17</v>
      </c>
      <c r="P13" s="40" t="s">
        <v>28</v>
      </c>
      <c r="Q13" s="40">
        <v>-1120513.17</v>
      </c>
      <c r="R13" s="40">
        <v>-4899933.51</v>
      </c>
      <c r="S13" s="40" t="s">
        <v>28</v>
      </c>
      <c r="T13" s="40" t="s">
        <v>28</v>
      </c>
      <c r="U13" s="40" t="s">
        <v>28</v>
      </c>
      <c r="V13" s="40" t="s">
        <v>28</v>
      </c>
      <c r="W13" s="40">
        <v>-6020446.68</v>
      </c>
      <c r="X13" s="40" t="s">
        <v>28</v>
      </c>
    </row>
    <row r="14" spans="1:24" s="21" customFormat="1" ht="22.5">
      <c r="A14" s="41" t="s">
        <v>44</v>
      </c>
      <c r="B14" s="33">
        <v>720</v>
      </c>
      <c r="C14" s="43" t="s">
        <v>45</v>
      </c>
      <c r="D14" s="37" t="str">
        <f t="shared" si="0"/>
        <v>000 01 05 00 00 00 0000 600</v>
      </c>
      <c r="E14" s="38">
        <v>8040200</v>
      </c>
      <c r="F14" s="39" t="s">
        <v>28</v>
      </c>
      <c r="G14" s="40">
        <v>8040200</v>
      </c>
      <c r="H14" s="40" t="s">
        <v>28</v>
      </c>
      <c r="I14" s="40" t="s">
        <v>28</v>
      </c>
      <c r="J14" s="40" t="s">
        <v>28</v>
      </c>
      <c r="K14" s="40" t="s">
        <v>28</v>
      </c>
      <c r="L14" s="40" t="s">
        <v>28</v>
      </c>
      <c r="M14" s="40">
        <v>8040200</v>
      </c>
      <c r="N14" s="40" t="s">
        <v>28</v>
      </c>
      <c r="O14" s="40">
        <v>5865428.8</v>
      </c>
      <c r="P14" s="40" t="s">
        <v>28</v>
      </c>
      <c r="Q14" s="40">
        <v>5865428.8</v>
      </c>
      <c r="R14" s="40" t="s">
        <v>28</v>
      </c>
      <c r="S14" s="40" t="s">
        <v>28</v>
      </c>
      <c r="T14" s="40" t="s">
        <v>28</v>
      </c>
      <c r="U14" s="40" t="s">
        <v>28</v>
      </c>
      <c r="V14" s="40" t="s">
        <v>28</v>
      </c>
      <c r="W14" s="40">
        <v>5865428.8</v>
      </c>
      <c r="X14" s="40" t="s">
        <v>28</v>
      </c>
    </row>
    <row r="15" spans="1:24" s="21" customFormat="1" ht="22.5">
      <c r="A15" s="41" t="s">
        <v>46</v>
      </c>
      <c r="B15" s="33">
        <v>720</v>
      </c>
      <c r="C15" s="43" t="s">
        <v>47</v>
      </c>
      <c r="D15" s="37" t="str">
        <f t="shared" si="0"/>
        <v>000 01 05 02 00 00 0000 600</v>
      </c>
      <c r="E15" s="38">
        <v>8040200</v>
      </c>
      <c r="F15" s="39" t="s">
        <v>28</v>
      </c>
      <c r="G15" s="40">
        <v>8040200</v>
      </c>
      <c r="H15" s="40" t="s">
        <v>28</v>
      </c>
      <c r="I15" s="40" t="s">
        <v>28</v>
      </c>
      <c r="J15" s="40" t="s">
        <v>28</v>
      </c>
      <c r="K15" s="40" t="s">
        <v>28</v>
      </c>
      <c r="L15" s="40" t="s">
        <v>28</v>
      </c>
      <c r="M15" s="40">
        <v>8040200</v>
      </c>
      <c r="N15" s="40" t="s">
        <v>28</v>
      </c>
      <c r="O15" s="40">
        <v>5865428.8</v>
      </c>
      <c r="P15" s="40" t="s">
        <v>28</v>
      </c>
      <c r="Q15" s="40">
        <v>5865428.8</v>
      </c>
      <c r="R15" s="40" t="s">
        <v>28</v>
      </c>
      <c r="S15" s="40" t="s">
        <v>28</v>
      </c>
      <c r="T15" s="40" t="s">
        <v>28</v>
      </c>
      <c r="U15" s="40" t="s">
        <v>28</v>
      </c>
      <c r="V15" s="40" t="s">
        <v>28</v>
      </c>
      <c r="W15" s="40">
        <v>5865428.8</v>
      </c>
      <c r="X15" s="40" t="s">
        <v>28</v>
      </c>
    </row>
    <row r="16" spans="1:24" s="21" customFormat="1" ht="22.5">
      <c r="A16" s="41" t="s">
        <v>48</v>
      </c>
      <c r="B16" s="33">
        <v>720</v>
      </c>
      <c r="C16" s="43" t="s">
        <v>49</v>
      </c>
      <c r="D16" s="37" t="str">
        <f t="shared" si="0"/>
        <v>000 01 05 02 01 00 0000 610</v>
      </c>
      <c r="E16" s="38">
        <v>8040200</v>
      </c>
      <c r="F16" s="39" t="s">
        <v>28</v>
      </c>
      <c r="G16" s="40">
        <v>8040200</v>
      </c>
      <c r="H16" s="40" t="s">
        <v>28</v>
      </c>
      <c r="I16" s="40" t="s">
        <v>28</v>
      </c>
      <c r="J16" s="40" t="s">
        <v>28</v>
      </c>
      <c r="K16" s="40" t="s">
        <v>28</v>
      </c>
      <c r="L16" s="40" t="s">
        <v>28</v>
      </c>
      <c r="M16" s="40">
        <v>8040200</v>
      </c>
      <c r="N16" s="40" t="s">
        <v>28</v>
      </c>
      <c r="O16" s="40">
        <v>5865428.8</v>
      </c>
      <c r="P16" s="40" t="s">
        <v>28</v>
      </c>
      <c r="Q16" s="40">
        <v>5865428.8</v>
      </c>
      <c r="R16" s="40" t="s">
        <v>28</v>
      </c>
      <c r="S16" s="40" t="s">
        <v>28</v>
      </c>
      <c r="T16" s="40" t="s">
        <v>28</v>
      </c>
      <c r="U16" s="40" t="s">
        <v>28</v>
      </c>
      <c r="V16" s="40" t="s">
        <v>28</v>
      </c>
      <c r="W16" s="40">
        <v>5865428.8</v>
      </c>
      <c r="X16" s="40" t="s">
        <v>28</v>
      </c>
    </row>
    <row r="17" spans="1:24" s="21" customFormat="1" ht="33.75">
      <c r="A17" s="41" t="s">
        <v>50</v>
      </c>
      <c r="B17" s="33">
        <v>720</v>
      </c>
      <c r="C17" s="43" t="s">
        <v>51</v>
      </c>
      <c r="D17" s="37" t="str">
        <f t="shared" si="0"/>
        <v>000 01 05 02 01 10 0000 610</v>
      </c>
      <c r="E17" s="38">
        <v>8040200</v>
      </c>
      <c r="F17" s="39" t="s">
        <v>28</v>
      </c>
      <c r="G17" s="40">
        <v>8040200</v>
      </c>
      <c r="H17" s="40" t="s">
        <v>28</v>
      </c>
      <c r="I17" s="40" t="s">
        <v>28</v>
      </c>
      <c r="J17" s="40" t="s">
        <v>28</v>
      </c>
      <c r="K17" s="40" t="s">
        <v>28</v>
      </c>
      <c r="L17" s="40" t="s">
        <v>28</v>
      </c>
      <c r="M17" s="40">
        <v>8040200</v>
      </c>
      <c r="N17" s="40" t="s">
        <v>28</v>
      </c>
      <c r="O17" s="40">
        <v>5865428.8</v>
      </c>
      <c r="P17" s="40" t="s">
        <v>28</v>
      </c>
      <c r="Q17" s="40">
        <v>5865428.8</v>
      </c>
      <c r="R17" s="40" t="s">
        <v>28</v>
      </c>
      <c r="S17" s="40" t="s">
        <v>28</v>
      </c>
      <c r="T17" s="40" t="s">
        <v>28</v>
      </c>
      <c r="U17" s="40" t="s">
        <v>28</v>
      </c>
      <c r="V17" s="40" t="s">
        <v>28</v>
      </c>
      <c r="W17" s="40">
        <v>5865428.8</v>
      </c>
      <c r="X17" s="40" t="s">
        <v>28</v>
      </c>
    </row>
    <row r="18" spans="1:24" s="21" customFormat="1" ht="12.75">
      <c r="A18" s="42"/>
      <c r="B18" s="34"/>
      <c r="C18" s="34"/>
      <c r="D18" s="36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0" s="21" customFormat="1" ht="12.75">
      <c r="A19" s="20"/>
      <c r="B19" s="16"/>
      <c r="C19" s="16"/>
      <c r="D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/>
      <c r="Q19"/>
      <c r="R19" s="12"/>
      <c r="S19" s="12"/>
      <c r="T19" s="12"/>
    </row>
    <row r="20" spans="1:20" ht="12.75">
      <c r="A20" s="24" t="s">
        <v>55</v>
      </c>
      <c r="B20" s="47" t="s">
        <v>17</v>
      </c>
      <c r="C20" s="48"/>
      <c r="D20" s="48"/>
      <c r="E20" s="44" t="s">
        <v>54</v>
      </c>
      <c r="F20" s="45"/>
      <c r="G20" s="14"/>
      <c r="H20" s="14"/>
      <c r="I20" s="14"/>
      <c r="J20" s="14"/>
      <c r="K20" s="14"/>
      <c r="L20" s="14"/>
      <c r="M20" s="13"/>
      <c r="N20" s="13"/>
      <c r="O20"/>
      <c r="P20"/>
      <c r="Q20"/>
      <c r="R20"/>
      <c r="S20"/>
      <c r="T20"/>
    </row>
    <row r="21" spans="1:20" ht="12.75">
      <c r="A21" s="3" t="s">
        <v>16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12"/>
      <c r="Q21" s="12"/>
      <c r="R21"/>
      <c r="S21"/>
      <c r="T21"/>
    </row>
    <row r="22" spans="1:20" ht="23.25" customHeight="1">
      <c r="A22" s="24" t="s">
        <v>53</v>
      </c>
      <c r="B22" s="47" t="s">
        <v>17</v>
      </c>
      <c r="C22" s="48"/>
      <c r="D22" s="48"/>
      <c r="E22" s="46" t="s">
        <v>52</v>
      </c>
      <c r="F22" s="45"/>
      <c r="G22" s="1"/>
      <c r="H22" s="1"/>
      <c r="I22" s="1"/>
      <c r="J22" s="1"/>
      <c r="K22" s="1"/>
      <c r="L22" s="1"/>
      <c r="M22" s="1"/>
      <c r="N22" s="1"/>
      <c r="O22"/>
      <c r="P22" s="12"/>
      <c r="Q22" s="12"/>
      <c r="R22"/>
      <c r="S22"/>
      <c r="T22"/>
    </row>
    <row r="23" spans="1:20" ht="12.75">
      <c r="A23" s="3" t="s">
        <v>16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12"/>
      <c r="Q23" s="12"/>
      <c r="R23"/>
      <c r="S23"/>
      <c r="T23"/>
    </row>
    <row r="24" ht="9" customHeight="1"/>
    <row r="25" spans="1:7" ht="22.5">
      <c r="A25" s="24" t="s">
        <v>56</v>
      </c>
      <c r="B25" s="47" t="s">
        <v>17</v>
      </c>
      <c r="C25" s="48"/>
      <c r="D25" s="48"/>
      <c r="E25" s="46" t="s">
        <v>57</v>
      </c>
      <c r="F25" s="45"/>
      <c r="G25" s="1"/>
    </row>
    <row r="26" spans="1:7" ht="12.75">
      <c r="A26" s="3" t="s">
        <v>16</v>
      </c>
      <c r="B26" s="2"/>
      <c r="C26" s="2"/>
      <c r="D26" s="1"/>
      <c r="E26" s="1"/>
      <c r="F26" s="1"/>
      <c r="G26" s="1"/>
    </row>
    <row r="28" ht="11.25" customHeight="1"/>
  </sheetData>
  <sheetProtection/>
  <mergeCells count="12">
    <mergeCell ref="B25:D25"/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2013-11-06T05:35:12Z</cp:lastPrinted>
  <dcterms:created xsi:type="dcterms:W3CDTF">1999-06-18T11:49:53Z</dcterms:created>
  <dcterms:modified xsi:type="dcterms:W3CDTF">2013-11-06T05:35:43Z</dcterms:modified>
  <cp:category/>
  <cp:version/>
  <cp:contentType/>
  <cp:contentStatus/>
</cp:coreProperties>
</file>